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0730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9"/>
</calcChain>
</file>

<file path=xl/sharedStrings.xml><?xml version="1.0" encoding="utf-8"?>
<sst xmlns="http://schemas.openxmlformats.org/spreadsheetml/2006/main" count="97" uniqueCount="96">
  <si>
    <t>ИСПОЛНЕНИЕ БЮДЖЕТА ПО ДОХОДАМ</t>
  </si>
  <si>
    <t>по 31.12.2021</t>
  </si>
  <si>
    <t>АДМИНИСТРАЦИЯ СЕЛЬСКОГО ПОСЕЛЕНИЯ ДЕНИСКИНСКИЙ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</si>
  <si>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</si>
  <si>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</si>
  <si>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</si>
  <si>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 на год</t>
  </si>
  <si>
    <t>Факт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</si>
  <si>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</si>
  <si>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</si>
  <si>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</si>
  <si>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</si>
  <si>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</si>
  <si>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</si>
  <si>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</si>
  <si>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</si>
  <si>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</si>
  <si>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</si>
  <si>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</si>
  <si>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</si>
  <si>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</si>
  <si>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</si>
  <si>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</si>
  <si>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</si>
  <si>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</si>
  <si>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</si>
  <si>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</si>
  <si>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</si>
  <si>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</si>
  <si>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</si>
  <si>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</si>
  <si>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</si>
  <si>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</si>
  <si>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</si>
  <si>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</si>
  <si>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</si>
  <si>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</si>
  <si>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</si>
  <si>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</si>
  <si>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</si>
  <si>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</si>
  <si>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</si>
  <si>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</si>
  <si>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</si>
  <si>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</si>
  <si>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</si>
  <si>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</si>
  <si>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</si>
  <si>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</si>
  <si>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</si>
  <si>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</si>
  <si>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</si>
  <si>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</si>
  <si>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1 09 04 050 00 0000 110</t>
  </si>
  <si>
    <t>Земельный налог (по обязательствам, возникшим до 1 января 2006 года)</t>
  </si>
  <si>
    <t>1 09 04 053 10 0000 110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</si>
  <si>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</si>
  <si>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</si>
  <si>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</si>
  <si>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</si>
  <si>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</si>
  <si>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1 14 02 050 10 0000 410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</si>
  <si>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</si>
  <si>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</si>
  <si>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</si>
  <si>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</si>
  <si>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</si>
  <si>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</si>
  <si>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</si>
  <si>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</si>
  <si>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</si>
  <si>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</si>
  <si>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</si>
  <si>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2 02 40 014 00 0000 150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</si>
  <si>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</si>
  <si>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</si>
  <si>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</si>
  <si>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2 02 49 999 00 0000 150</t>
  </si>
  <si>
    <t>Прочие межбюджетные трансферты, передаваемые бюджетам</t>
  </si>
  <si>
    <t>2 02 49 999 10 0000 150</t>
  </si>
  <si>
    <t>Прочие межбюджетные трансферты, передаваемые бюджетам сельских поселений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</si>
  <si>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</si>
  <si>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</si>
  <si>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2 02 90 050 00 0000 150</t>
  </si>
  <si>
    <t>Прочие безвозмездные поступления от бюджетов муниципальных районов</t>
  </si>
  <si>
    <t>2 02 90 054 10 0000 150</t>
  </si>
  <si>
    <t>Прочие безвозмездные поступления в бюджеты сельских поселений от бюджетов муниципальных районов</t>
  </si>
  <si>
    <t xml:space="preserve">ИТОГО  </t>
  </si>
  <si>
    <t>Исполнитель</t>
  </si>
  <si>
    <t>ИСПОЛНЯЮЩИЙ ОБЯЗАННОСТИ ГЛАВЫ</t>
  </si>
  <si>
    <t>Гаффаров Расим Сайфуллович</t>
  </si>
  <si>
    <t>8347462-63-75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</si>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</sst>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workbookViewId="0">
      <selection activeCell="L9" sqref="L9:L48"/>
    </sheetView>
  </sheetViews>
  <sheetFormatPr defaultRowHeight="15"/>
  <cols>
    <col min="1" max="1" width="0.42578125" customWidth="1"/>
    <col min="2" max="14" width="10.7109375" customWidth="1"/>
  </cols>
  <sheetData>
    <row r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20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23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>
      <c r="A5" s="5"/>
      <c r="B5" s="5"/>
      <c r="C5" s="5"/>
      <c r="D5" s="5"/>
      <c r="E5" s="5"/>
      <c r="F5" s="5"/>
      <c r="G5" s="5"/>
      <c r="H5" s="5"/>
      <c r="I5" s="5"/>
      <c r="J5" s="9"/>
      <c r="K5" s="9"/>
    </row>
    <row r="6" spans="1:12">
      <c r="B6" s="14" t="s">
        <v>4</v>
      </c>
      <c r="C6" s="15"/>
      <c r="D6" s="14" t="s">
        <v>5</v>
      </c>
      <c r="E6" s="18"/>
      <c r="F6" s="18"/>
      <c r="G6" s="18"/>
      <c r="H6" s="18"/>
      <c r="I6" s="15"/>
      <c r="J6" s="20" t="s">
        <v>6</v>
      </c>
      <c r="K6" s="20" t="s">
        <v>7</v>
      </c>
    </row>
    <row r="7" spans="1:12">
      <c r="B7" s="16"/>
      <c r="C7" s="17"/>
      <c r="D7" s="16"/>
      <c r="E7" s="19"/>
      <c r="F7" s="19"/>
      <c r="G7" s="19"/>
      <c r="H7" s="19"/>
      <c r="I7" s="17"/>
      <c r="J7" s="21"/>
      <c r="K7" s="21"/>
    </row>
    <row r="8" spans="1:12" ht="15" customHeight="1">
      <c r="B8" s="22">
        <v>1</v>
      </c>
      <c r="C8" s="23"/>
      <c r="D8" s="22">
        <v>2</v>
      </c>
      <c r="E8" s="24"/>
      <c r="F8" s="24"/>
      <c r="G8" s="24"/>
      <c r="H8" s="24"/>
      <c r="I8" s="23"/>
      <c r="J8" s="6">
        <v>3</v>
      </c>
      <c r="K8" s="6">
        <v>4</v>
      </c>
    </row>
    <row r="9" spans="1:12" ht="45.75" customHeight="1">
      <c r="B9" s="25" t="s">
        <v>8</v>
      </c>
      <c r="C9" s="25"/>
      <c r="D9" s="26" t="s">
        <v>9</v>
      </c>
      <c r="E9" s="26"/>
      <c r="F9" s="26"/>
      <c r="G9" s="26"/>
      <c r="H9" s="26"/>
      <c r="I9" s="26"/>
      <c r="J9" s="1">
        <v>82800</v>
      </c>
      <c r="K9" s="1">
        <v>96782.81</v>
      </c>
      <c r="L9">
        <f>J9/K9*100</f>
        <v>85.552382701018914</v>
      </c>
    </row>
    <row r="10" spans="1:12" ht="57" customHeight="1">
      <c r="B10" s="25" t="s">
        <v>10</v>
      </c>
      <c r="C10" s="25"/>
      <c r="D10" s="26" t="s">
        <v>11</v>
      </c>
      <c r="E10" s="26"/>
      <c r="F10" s="26"/>
      <c r="G10" s="26"/>
      <c r="H10" s="26"/>
      <c r="I10" s="26"/>
      <c r="J10" s="1">
        <v>0</v>
      </c>
      <c r="K10" s="1">
        <v>96499.25</v>
      </c>
      <c r="L10">
        <f t="shared" ref="L10:L48" si="0">J10/K10*100</f>
        <v>0</v>
      </c>
    </row>
    <row r="11" spans="1:12" ht="45.75" customHeight="1">
      <c r="B11" s="25" t="s">
        <v>12</v>
      </c>
      <c r="C11" s="25"/>
      <c r="D11" s="26" t="s">
        <v>13</v>
      </c>
      <c r="E11" s="26"/>
      <c r="F11" s="26"/>
      <c r="G11" s="26"/>
      <c r="H11" s="26"/>
      <c r="I11" s="26"/>
      <c r="J11" s="1">
        <v>0</v>
      </c>
      <c r="K11" s="1">
        <v>78.540000000000006</v>
      </c>
      <c r="L11">
        <f t="shared" si="0"/>
        <v>0</v>
      </c>
    </row>
    <row r="12" spans="1:12" ht="57" customHeight="1">
      <c r="B12" s="25" t="s">
        <v>14</v>
      </c>
      <c r="C12" s="25"/>
      <c r="D12" s="26" t="s">
        <v>15</v>
      </c>
      <c r="E12" s="26"/>
      <c r="F12" s="26"/>
      <c r="G12" s="26"/>
      <c r="H12" s="26"/>
      <c r="I12" s="26"/>
      <c r="J12" s="1">
        <v>0</v>
      </c>
      <c r="K12" s="1">
        <v>205.02</v>
      </c>
      <c r="L12">
        <f t="shared" si="0"/>
        <v>0</v>
      </c>
    </row>
    <row r="13" spans="1:12" ht="23.25" customHeight="1">
      <c r="B13" s="25" t="s">
        <v>16</v>
      </c>
      <c r="C13" s="25"/>
      <c r="D13" s="26" t="s">
        <v>17</v>
      </c>
      <c r="E13" s="26"/>
      <c r="F13" s="26"/>
      <c r="G13" s="26"/>
      <c r="H13" s="26"/>
      <c r="I13" s="26"/>
      <c r="J13" s="1">
        <v>0</v>
      </c>
      <c r="K13" s="1">
        <v>3962.95</v>
      </c>
      <c r="L13">
        <f t="shared" si="0"/>
        <v>0</v>
      </c>
    </row>
    <row r="14" spans="1:12" ht="45.75" customHeight="1">
      <c r="B14" s="25" t="s">
        <v>18</v>
      </c>
      <c r="C14" s="25"/>
      <c r="D14" s="26" t="s">
        <v>19</v>
      </c>
      <c r="E14" s="26"/>
      <c r="F14" s="26"/>
      <c r="G14" s="26"/>
      <c r="H14" s="26"/>
      <c r="I14" s="26"/>
      <c r="J14" s="1">
        <v>0</v>
      </c>
      <c r="K14" s="1">
        <v>3886.51</v>
      </c>
      <c r="L14">
        <f t="shared" si="0"/>
        <v>0</v>
      </c>
    </row>
    <row r="15" spans="1:12" ht="34.5" customHeight="1">
      <c r="B15" s="25" t="s">
        <v>20</v>
      </c>
      <c r="C15" s="25"/>
      <c r="D15" s="26" t="s">
        <v>21</v>
      </c>
      <c r="E15" s="26"/>
      <c r="F15" s="26"/>
      <c r="G15" s="26"/>
      <c r="H15" s="26"/>
      <c r="I15" s="26"/>
      <c r="J15" s="1">
        <v>0</v>
      </c>
      <c r="K15" s="1">
        <v>76.44</v>
      </c>
      <c r="L15">
        <f t="shared" si="0"/>
        <v>0</v>
      </c>
    </row>
    <row r="16" spans="1:12" ht="15" customHeight="1">
      <c r="B16" s="25" t="s">
        <v>23</v>
      </c>
      <c r="C16" s="25"/>
      <c r="D16" s="26" t="s">
        <v>22</v>
      </c>
      <c r="E16" s="26"/>
      <c r="F16" s="26"/>
      <c r="G16" s="26"/>
      <c r="H16" s="26"/>
      <c r="I16" s="26"/>
      <c r="J16" s="1">
        <v>58000</v>
      </c>
      <c r="K16" s="1">
        <v>75036</v>
      </c>
      <c r="L16">
        <f t="shared" si="0"/>
        <v>77.296231142384983</v>
      </c>
    </row>
    <row r="17" spans="2:12" ht="23.25" customHeight="1">
      <c r="B17" s="25" t="s">
        <v>24</v>
      </c>
      <c r="C17" s="25"/>
      <c r="D17" s="26" t="s">
        <v>25</v>
      </c>
      <c r="E17" s="26"/>
      <c r="F17" s="26"/>
      <c r="G17" s="26"/>
      <c r="H17" s="26"/>
      <c r="I17" s="26"/>
      <c r="J17" s="1">
        <v>0</v>
      </c>
      <c r="K17" s="1">
        <v>75035.399999999994</v>
      </c>
      <c r="L17">
        <f t="shared" si="0"/>
        <v>0</v>
      </c>
    </row>
    <row r="18" spans="2:12" ht="15" customHeight="1">
      <c r="B18" s="25" t="s">
        <v>26</v>
      </c>
      <c r="C18" s="25"/>
      <c r="D18" s="26" t="s">
        <v>27</v>
      </c>
      <c r="E18" s="26"/>
      <c r="F18" s="26"/>
      <c r="G18" s="26"/>
      <c r="H18" s="26"/>
      <c r="I18" s="26"/>
      <c r="J18" s="1">
        <v>0</v>
      </c>
      <c r="K18" s="1">
        <v>0.6</v>
      </c>
      <c r="L18">
        <f t="shared" si="0"/>
        <v>0</v>
      </c>
    </row>
    <row r="19" spans="2:12" ht="23.25" customHeight="1">
      <c r="B19" s="25" t="s">
        <v>28</v>
      </c>
      <c r="C19" s="25"/>
      <c r="D19" s="26" t="s">
        <v>29</v>
      </c>
      <c r="E19" s="26"/>
      <c r="F19" s="26"/>
      <c r="G19" s="26"/>
      <c r="H19" s="26"/>
      <c r="I19" s="26"/>
      <c r="J19" s="1">
        <v>35400</v>
      </c>
      <c r="K19" s="1">
        <v>27518.39</v>
      </c>
      <c r="L19">
        <f t="shared" si="0"/>
        <v>128.64124681712846</v>
      </c>
    </row>
    <row r="20" spans="2:12" ht="45.75" customHeight="1">
      <c r="B20" s="25" t="s">
        <v>30</v>
      </c>
      <c r="C20" s="25"/>
      <c r="D20" s="26" t="s">
        <v>31</v>
      </c>
      <c r="E20" s="26"/>
      <c r="F20" s="26"/>
      <c r="G20" s="26"/>
      <c r="H20" s="26"/>
      <c r="I20" s="26"/>
      <c r="J20" s="1">
        <v>0</v>
      </c>
      <c r="K20" s="1">
        <v>27611.91</v>
      </c>
      <c r="L20">
        <f t="shared" si="0"/>
        <v>0</v>
      </c>
    </row>
    <row r="21" spans="2:12" ht="34.5" customHeight="1">
      <c r="B21" s="25" t="s">
        <v>32</v>
      </c>
      <c r="C21" s="25"/>
      <c r="D21" s="26" t="s">
        <v>33</v>
      </c>
      <c r="E21" s="26"/>
      <c r="F21" s="26"/>
      <c r="G21" s="26"/>
      <c r="H21" s="26"/>
      <c r="I21" s="26"/>
      <c r="J21" s="1">
        <v>0</v>
      </c>
      <c r="K21" s="1">
        <v>-93.52</v>
      </c>
      <c r="L21">
        <f t="shared" si="0"/>
        <v>0</v>
      </c>
    </row>
    <row r="22" spans="2:12" ht="15" customHeight="1">
      <c r="B22" s="25" t="s">
        <v>34</v>
      </c>
      <c r="C22" s="25"/>
      <c r="D22" s="26" t="s">
        <v>35</v>
      </c>
      <c r="E22" s="26"/>
      <c r="F22" s="26"/>
      <c r="G22" s="26"/>
      <c r="H22" s="26"/>
      <c r="I22" s="26"/>
      <c r="J22" s="1">
        <v>64000</v>
      </c>
      <c r="K22" s="1">
        <v>36515.480000000003</v>
      </c>
      <c r="L22">
        <f t="shared" si="0"/>
        <v>175.2681328576264</v>
      </c>
    </row>
    <row r="23" spans="2:12" ht="23.25" customHeight="1">
      <c r="B23" s="25" t="s">
        <v>36</v>
      </c>
      <c r="C23" s="25"/>
      <c r="D23" s="26" t="s">
        <v>37</v>
      </c>
      <c r="E23" s="26"/>
      <c r="F23" s="26"/>
      <c r="G23" s="26"/>
      <c r="H23" s="26"/>
      <c r="I23" s="26"/>
      <c r="J23" s="1">
        <v>64000</v>
      </c>
      <c r="K23" s="1">
        <v>36515.480000000003</v>
      </c>
      <c r="L23">
        <f t="shared" si="0"/>
        <v>175.2681328576264</v>
      </c>
    </row>
    <row r="24" spans="2:12" ht="34.5" customHeight="1">
      <c r="B24" s="25" t="s">
        <v>38</v>
      </c>
      <c r="C24" s="25"/>
      <c r="D24" s="26" t="s">
        <v>39</v>
      </c>
      <c r="E24" s="26"/>
      <c r="F24" s="26"/>
      <c r="G24" s="26"/>
      <c r="H24" s="26"/>
      <c r="I24" s="26"/>
      <c r="J24" s="1">
        <v>0</v>
      </c>
      <c r="K24" s="1">
        <v>36950.21</v>
      </c>
      <c r="L24">
        <f t="shared" si="0"/>
        <v>0</v>
      </c>
    </row>
    <row r="25" spans="2:12" ht="23.25" customHeight="1">
      <c r="B25" s="25" t="s">
        <v>40</v>
      </c>
      <c r="C25" s="25"/>
      <c r="D25" s="26" t="s">
        <v>41</v>
      </c>
      <c r="E25" s="26"/>
      <c r="F25" s="26"/>
      <c r="G25" s="26"/>
      <c r="H25" s="26"/>
      <c r="I25" s="26"/>
      <c r="J25" s="1">
        <v>0</v>
      </c>
      <c r="K25" s="1">
        <v>-434.73</v>
      </c>
      <c r="L25">
        <f t="shared" si="0"/>
        <v>0</v>
      </c>
    </row>
    <row r="26" spans="2:12" ht="15" customHeight="1">
      <c r="B26" s="25" t="s">
        <v>42</v>
      </c>
      <c r="C26" s="25"/>
      <c r="D26" s="26" t="s">
        <v>43</v>
      </c>
      <c r="E26" s="26"/>
      <c r="F26" s="26"/>
      <c r="G26" s="26"/>
      <c r="H26" s="26"/>
      <c r="I26" s="26"/>
      <c r="J26" s="1">
        <v>694000</v>
      </c>
      <c r="K26" s="1">
        <v>664038.57999999996</v>
      </c>
      <c r="L26">
        <f t="shared" si="0"/>
        <v>104.51199989012687</v>
      </c>
    </row>
    <row r="27" spans="2:12" ht="23.25" customHeight="1">
      <c r="B27" s="25" t="s">
        <v>44</v>
      </c>
      <c r="C27" s="25"/>
      <c r="D27" s="26" t="s">
        <v>45</v>
      </c>
      <c r="E27" s="26"/>
      <c r="F27" s="26"/>
      <c r="G27" s="26"/>
      <c r="H27" s="26"/>
      <c r="I27" s="26"/>
      <c r="J27" s="1">
        <v>694000</v>
      </c>
      <c r="K27" s="1">
        <v>664038.57999999996</v>
      </c>
      <c r="L27">
        <f t="shared" si="0"/>
        <v>104.51199989012687</v>
      </c>
    </row>
    <row r="28" spans="2:12" ht="45.75" customHeight="1">
      <c r="B28" s="25" t="s">
        <v>46</v>
      </c>
      <c r="C28" s="25"/>
      <c r="D28" s="26" t="s">
        <v>47</v>
      </c>
      <c r="E28" s="26"/>
      <c r="F28" s="26"/>
      <c r="G28" s="26"/>
      <c r="H28" s="26"/>
      <c r="I28" s="26"/>
      <c r="J28" s="1">
        <v>0</v>
      </c>
      <c r="K28" s="1">
        <v>660165.61</v>
      </c>
      <c r="L28">
        <f t="shared" si="0"/>
        <v>0</v>
      </c>
    </row>
    <row r="29" spans="2:12" ht="34.5" customHeight="1">
      <c r="B29" s="25" t="s">
        <v>48</v>
      </c>
      <c r="C29" s="25"/>
      <c r="D29" s="26" t="s">
        <v>49</v>
      </c>
      <c r="E29" s="26"/>
      <c r="F29" s="26"/>
      <c r="G29" s="26"/>
      <c r="H29" s="26"/>
      <c r="I29" s="26"/>
      <c r="J29" s="1">
        <v>0</v>
      </c>
      <c r="K29" s="1">
        <v>3872.97</v>
      </c>
      <c r="L29">
        <f t="shared" si="0"/>
        <v>0</v>
      </c>
    </row>
    <row r="30" spans="2:12" ht="45.75" customHeight="1">
      <c r="B30" s="25" t="s">
        <v>50</v>
      </c>
      <c r="C30" s="25"/>
      <c r="D30" s="26" t="s">
        <v>51</v>
      </c>
      <c r="E30" s="26"/>
      <c r="F30" s="26"/>
      <c r="G30" s="26"/>
      <c r="H30" s="26"/>
      <c r="I30" s="26"/>
      <c r="J30" s="1">
        <v>4000</v>
      </c>
      <c r="K30" s="1">
        <v>1100</v>
      </c>
      <c r="L30">
        <f t="shared" si="0"/>
        <v>363.63636363636363</v>
      </c>
    </row>
    <row r="31" spans="2:12" ht="45.75" customHeight="1">
      <c r="B31" s="25" t="s">
        <v>52</v>
      </c>
      <c r="C31" s="25"/>
      <c r="D31" s="26" t="s">
        <v>51</v>
      </c>
      <c r="E31" s="26"/>
      <c r="F31" s="26"/>
      <c r="G31" s="26"/>
      <c r="H31" s="26"/>
      <c r="I31" s="26"/>
      <c r="J31" s="1">
        <v>0</v>
      </c>
      <c r="K31" s="1">
        <v>1100</v>
      </c>
      <c r="L31">
        <f t="shared" si="0"/>
        <v>0</v>
      </c>
    </row>
    <row r="32" spans="2:12" ht="15" customHeight="1">
      <c r="B32" s="25" t="s">
        <v>53</v>
      </c>
      <c r="C32" s="25"/>
      <c r="D32" s="26" t="s">
        <v>54</v>
      </c>
      <c r="E32" s="26"/>
      <c r="F32" s="26"/>
      <c r="G32" s="26"/>
      <c r="H32" s="26"/>
      <c r="I32" s="26"/>
      <c r="J32" s="1">
        <v>0</v>
      </c>
      <c r="K32" s="1">
        <v>-12011.75</v>
      </c>
      <c r="L32">
        <f t="shared" si="0"/>
        <v>0</v>
      </c>
    </row>
    <row r="33" spans="2:12" ht="23.25" customHeight="1">
      <c r="B33" s="25" t="s">
        <v>55</v>
      </c>
      <c r="C33" s="25"/>
      <c r="D33" s="26" t="s">
        <v>56</v>
      </c>
      <c r="E33" s="26"/>
      <c r="F33" s="26"/>
      <c r="G33" s="26"/>
      <c r="H33" s="26"/>
      <c r="I33" s="26"/>
      <c r="J33" s="1">
        <v>0</v>
      </c>
      <c r="K33" s="1">
        <v>-12011.75</v>
      </c>
      <c r="L33">
        <f t="shared" si="0"/>
        <v>0</v>
      </c>
    </row>
    <row r="34" spans="2:12" ht="45.75" customHeight="1">
      <c r="B34" s="25" t="s">
        <v>57</v>
      </c>
      <c r="C34" s="25"/>
      <c r="D34" s="26" t="s">
        <v>58</v>
      </c>
      <c r="E34" s="26"/>
      <c r="F34" s="26"/>
      <c r="G34" s="26"/>
      <c r="H34" s="26"/>
      <c r="I34" s="26"/>
      <c r="J34" s="1">
        <v>0</v>
      </c>
      <c r="K34" s="1">
        <v>-11955.27</v>
      </c>
      <c r="L34">
        <f t="shared" si="0"/>
        <v>0</v>
      </c>
    </row>
    <row r="35" spans="2:12" ht="34.5" customHeight="1">
      <c r="B35" s="25" t="s">
        <v>59</v>
      </c>
      <c r="C35" s="25"/>
      <c r="D35" s="26" t="s">
        <v>60</v>
      </c>
      <c r="E35" s="26"/>
      <c r="F35" s="26"/>
      <c r="G35" s="26"/>
      <c r="H35" s="26"/>
      <c r="I35" s="26"/>
      <c r="J35" s="1">
        <v>0</v>
      </c>
      <c r="K35" s="1">
        <v>-56.48</v>
      </c>
      <c r="L35">
        <f t="shared" si="0"/>
        <v>0</v>
      </c>
    </row>
    <row r="36" spans="2:12" ht="57" customHeight="1">
      <c r="B36" s="25" t="s">
        <v>61</v>
      </c>
      <c r="C36" s="25"/>
      <c r="D36" s="26" t="s">
        <v>62</v>
      </c>
      <c r="E36" s="26"/>
      <c r="F36" s="26"/>
      <c r="G36" s="26"/>
      <c r="H36" s="26"/>
      <c r="I36" s="26"/>
      <c r="J36" s="1">
        <v>105000</v>
      </c>
      <c r="K36" s="1">
        <v>0</v>
      </c>
      <c r="L36" t="e">
        <f t="shared" si="0"/>
        <v>#DIV/0!</v>
      </c>
    </row>
    <row r="37" spans="2:12" ht="45.75" customHeight="1">
      <c r="B37" s="25" t="s">
        <v>63</v>
      </c>
      <c r="C37" s="25"/>
      <c r="D37" s="26" t="s">
        <v>64</v>
      </c>
      <c r="E37" s="26"/>
      <c r="F37" s="26"/>
      <c r="G37" s="26"/>
      <c r="H37" s="26"/>
      <c r="I37" s="26"/>
      <c r="J37" s="1">
        <v>105000</v>
      </c>
      <c r="K37" s="1">
        <v>0</v>
      </c>
      <c r="L37" t="e">
        <f t="shared" si="0"/>
        <v>#DIV/0!</v>
      </c>
    </row>
    <row r="38" spans="2:12" ht="23.25" customHeight="1">
      <c r="B38" s="25" t="s">
        <v>65</v>
      </c>
      <c r="C38" s="25"/>
      <c r="D38" s="26" t="s">
        <v>66</v>
      </c>
      <c r="E38" s="26"/>
      <c r="F38" s="26"/>
      <c r="G38" s="26"/>
      <c r="H38" s="26"/>
      <c r="I38" s="26"/>
      <c r="J38" s="1">
        <v>849900</v>
      </c>
      <c r="K38" s="1">
        <v>849900</v>
      </c>
      <c r="L38">
        <f t="shared" si="0"/>
        <v>100</v>
      </c>
    </row>
    <row r="39" spans="2:12" ht="23.25" customHeight="1">
      <c r="B39" s="25" t="s">
        <v>67</v>
      </c>
      <c r="C39" s="25"/>
      <c r="D39" s="26" t="s">
        <v>68</v>
      </c>
      <c r="E39" s="26"/>
      <c r="F39" s="26"/>
      <c r="G39" s="26"/>
      <c r="H39" s="26"/>
      <c r="I39" s="26"/>
      <c r="J39" s="1">
        <v>849900</v>
      </c>
      <c r="K39" s="1">
        <v>849900</v>
      </c>
      <c r="L39">
        <f t="shared" si="0"/>
        <v>100</v>
      </c>
    </row>
    <row r="40" spans="2:12" ht="23.25" customHeight="1">
      <c r="B40" s="25" t="s">
        <v>69</v>
      </c>
      <c r="C40" s="25"/>
      <c r="D40" s="26" t="s">
        <v>70</v>
      </c>
      <c r="E40" s="26"/>
      <c r="F40" s="26"/>
      <c r="G40" s="26"/>
      <c r="H40" s="26"/>
      <c r="I40" s="26"/>
      <c r="J40" s="1">
        <v>105000</v>
      </c>
      <c r="K40" s="1">
        <v>104208</v>
      </c>
      <c r="L40">
        <f t="shared" si="0"/>
        <v>100.76001842468909</v>
      </c>
    </row>
    <row r="41" spans="2:12" ht="23.25" customHeight="1">
      <c r="B41" s="25" t="s">
        <v>71</v>
      </c>
      <c r="C41" s="25"/>
      <c r="D41" s="26" t="s">
        <v>72</v>
      </c>
      <c r="E41" s="26"/>
      <c r="F41" s="26"/>
      <c r="G41" s="26"/>
      <c r="H41" s="26"/>
      <c r="I41" s="26"/>
      <c r="J41" s="1">
        <v>105000</v>
      </c>
      <c r="K41" s="1">
        <v>104208</v>
      </c>
      <c r="L41">
        <f t="shared" si="0"/>
        <v>100.76001842468909</v>
      </c>
    </row>
    <row r="42" spans="2:12" ht="34.5" customHeight="1">
      <c r="B42" s="25" t="s">
        <v>73</v>
      </c>
      <c r="C42" s="25"/>
      <c r="D42" s="26" t="s">
        <v>74</v>
      </c>
      <c r="E42" s="26"/>
      <c r="F42" s="26"/>
      <c r="G42" s="26"/>
      <c r="H42" s="26"/>
      <c r="I42" s="26"/>
      <c r="J42" s="1">
        <v>1774632.4</v>
      </c>
      <c r="K42" s="1">
        <v>1877809.36</v>
      </c>
      <c r="L42">
        <f t="shared" si="0"/>
        <v>94.505461406369804</v>
      </c>
    </row>
    <row r="43" spans="2:12" ht="34.5" customHeight="1">
      <c r="B43" s="25" t="s">
        <v>75</v>
      </c>
      <c r="C43" s="25"/>
      <c r="D43" s="26" t="s">
        <v>76</v>
      </c>
      <c r="E43" s="26"/>
      <c r="F43" s="26"/>
      <c r="G43" s="26"/>
      <c r="H43" s="26"/>
      <c r="I43" s="26"/>
      <c r="J43" s="1">
        <v>1774632.4</v>
      </c>
      <c r="K43" s="1">
        <v>1877809.36</v>
      </c>
      <c r="L43">
        <f t="shared" si="0"/>
        <v>94.505461406369804</v>
      </c>
    </row>
    <row r="44" spans="2:12" ht="15" customHeight="1">
      <c r="B44" s="25" t="s">
        <v>77</v>
      </c>
      <c r="C44" s="25"/>
      <c r="D44" s="26" t="s">
        <v>78</v>
      </c>
      <c r="E44" s="26"/>
      <c r="F44" s="26"/>
      <c r="G44" s="26"/>
      <c r="H44" s="26"/>
      <c r="I44" s="26"/>
      <c r="J44" s="1">
        <v>500000</v>
      </c>
      <c r="K44" s="1">
        <v>500000</v>
      </c>
      <c r="L44">
        <f t="shared" si="0"/>
        <v>100</v>
      </c>
    </row>
    <row r="45" spans="2:12" ht="15" customHeight="1">
      <c r="B45" s="25" t="s">
        <v>79</v>
      </c>
      <c r="C45" s="25"/>
      <c r="D45" s="26" t="s">
        <v>80</v>
      </c>
      <c r="E45" s="26"/>
      <c r="F45" s="26"/>
      <c r="G45" s="26"/>
      <c r="H45" s="26"/>
      <c r="I45" s="26"/>
      <c r="J45" s="1">
        <v>500000</v>
      </c>
      <c r="K45" s="1">
        <v>500000</v>
      </c>
      <c r="L45">
        <f t="shared" si="0"/>
        <v>100</v>
      </c>
    </row>
    <row r="46" spans="2:12" ht="45.75" customHeight="1">
      <c r="B46" s="25" t="s">
        <v>81</v>
      </c>
      <c r="C46" s="25"/>
      <c r="D46" s="26" t="s">
        <v>82</v>
      </c>
      <c r="E46" s="26"/>
      <c r="F46" s="26"/>
      <c r="G46" s="26"/>
      <c r="H46" s="26"/>
      <c r="I46" s="26"/>
      <c r="J46" s="1">
        <v>500000</v>
      </c>
      <c r="K46" s="1">
        <v>500000</v>
      </c>
      <c r="L46">
        <f t="shared" si="0"/>
        <v>100</v>
      </c>
    </row>
    <row r="47" spans="2:12" ht="15" customHeight="1">
      <c r="B47" s="25" t="s">
        <v>83</v>
      </c>
      <c r="C47" s="25"/>
      <c r="D47" s="26" t="s">
        <v>84</v>
      </c>
      <c r="E47" s="26"/>
      <c r="F47" s="26"/>
      <c r="G47" s="26"/>
      <c r="H47" s="26"/>
      <c r="I47" s="26"/>
      <c r="J47" s="1">
        <v>0</v>
      </c>
      <c r="K47" s="1">
        <v>90200</v>
      </c>
      <c r="L47">
        <f t="shared" si="0"/>
        <v>0</v>
      </c>
    </row>
    <row r="48" spans="2:12" ht="23.25" customHeight="1">
      <c r="B48" s="25" t="s">
        <v>85</v>
      </c>
      <c r="C48" s="25"/>
      <c r="D48" s="26" t="s">
        <v>86</v>
      </c>
      <c r="E48" s="26"/>
      <c r="F48" s="26"/>
      <c r="G48" s="26"/>
      <c r="H48" s="26"/>
      <c r="I48" s="26"/>
      <c r="J48" s="1">
        <v>0</v>
      </c>
      <c r="K48" s="1">
        <v>90200</v>
      </c>
      <c r="L48">
        <f t="shared" si="0"/>
        <v>0</v>
      </c>
    </row>
    <row r="49" spans="1:14" ht="15" customHeight="1">
      <c r="B49" s="27" t="s">
        <v>87</v>
      </c>
      <c r="C49" s="27"/>
      <c r="D49" s="27"/>
      <c r="E49" s="27"/>
      <c r="F49" s="27"/>
      <c r="G49" s="27"/>
      <c r="H49" s="27"/>
      <c r="I49" s="27"/>
      <c r="J49" s="2">
        <v>4272732.4000000004</v>
      </c>
      <c r="K49" s="2">
        <v>4315059.82</v>
      </c>
    </row>
    <row r="50" spans="1:14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4" ht="24" customHeight="1">
      <c r="A51" s="7"/>
      <c r="B51" s="28" t="s">
        <v>88</v>
      </c>
      <c r="C51" s="28"/>
      <c r="D51" s="29" t="s">
        <v>89</v>
      </c>
      <c r="E51" s="29"/>
      <c r="F51" s="7"/>
      <c r="G51" s="29"/>
      <c r="H51" s="29"/>
      <c r="I51" s="3"/>
      <c r="J51" s="29" t="s">
        <v>90</v>
      </c>
      <c r="K51" s="29"/>
      <c r="L51" s="3"/>
      <c r="M51" s="29" t="s">
        <v>91</v>
      </c>
      <c r="N51" s="29"/>
    </row>
    <row r="52" spans="1:14">
      <c r="A52" s="8"/>
      <c r="B52" s="8"/>
      <c r="C52" s="8"/>
      <c r="D52" s="13" t="s">
        <v>92</v>
      </c>
      <c r="E52" s="13"/>
      <c r="F52" s="4"/>
      <c r="G52" s="30" t="s">
        <v>93</v>
      </c>
      <c r="H52" s="30"/>
      <c r="I52" s="3"/>
      <c r="J52" s="13" t="s">
        <v>94</v>
      </c>
      <c r="K52" s="13"/>
      <c r="L52" s="3"/>
      <c r="M52" s="13" t="s">
        <v>95</v>
      </c>
      <c r="N52" s="13"/>
    </row>
  </sheetData>
  <mergeCells count="100">
    <mergeCell ref="B49:I49"/>
    <mergeCell ref="B51:C51"/>
    <mergeCell ref="D51:E51"/>
    <mergeCell ref="G51:H51"/>
    <mergeCell ref="J51:K51"/>
    <mergeCell ref="M51:N51"/>
    <mergeCell ref="D52:E52"/>
    <mergeCell ref="G52:H52"/>
    <mergeCell ref="J52:K52"/>
    <mergeCell ref="M52:N52"/>
    <mergeCell ref="B45:C45"/>
    <mergeCell ref="D45:I45"/>
    <mergeCell ref="B46:C46"/>
    <mergeCell ref="D46:I46"/>
    <mergeCell ref="B47:C47"/>
    <mergeCell ref="D47:I47"/>
    <mergeCell ref="B48:C48"/>
    <mergeCell ref="D48:I48"/>
    <mergeCell ref="B41:C41"/>
    <mergeCell ref="D41:I41"/>
    <mergeCell ref="B42:C42"/>
    <mergeCell ref="D42:I42"/>
    <mergeCell ref="B43:C43"/>
    <mergeCell ref="D43:I43"/>
    <mergeCell ref="B44:C44"/>
    <mergeCell ref="D44:I44"/>
    <mergeCell ref="B38:C38"/>
    <mergeCell ref="D38:I38"/>
    <mergeCell ref="B39:C39"/>
    <mergeCell ref="D39:I39"/>
    <mergeCell ref="B40:C40"/>
    <mergeCell ref="D40:I40"/>
    <mergeCell ref="B36:C36"/>
    <mergeCell ref="D36:I36"/>
    <mergeCell ref="B37:C37"/>
    <mergeCell ref="D37:I37"/>
    <mergeCell ref="B32:C32"/>
    <mergeCell ref="D32:I32"/>
    <mergeCell ref="B33:C33"/>
    <mergeCell ref="D33:I33"/>
    <mergeCell ref="B34:C34"/>
    <mergeCell ref="D34:I34"/>
    <mergeCell ref="B35:C35"/>
    <mergeCell ref="D35:I35"/>
    <mergeCell ref="B30:C30"/>
    <mergeCell ref="D30:I30"/>
    <mergeCell ref="B31:C31"/>
    <mergeCell ref="D31:I31"/>
    <mergeCell ref="B26:C26"/>
    <mergeCell ref="D26:I26"/>
    <mergeCell ref="B27:C27"/>
    <mergeCell ref="D27:I27"/>
    <mergeCell ref="B28:C28"/>
    <mergeCell ref="D28:I28"/>
    <mergeCell ref="B29:C29"/>
    <mergeCell ref="D29:I29"/>
    <mergeCell ref="B22:C22"/>
    <mergeCell ref="D22:I22"/>
    <mergeCell ref="B23:C23"/>
    <mergeCell ref="D23:I23"/>
    <mergeCell ref="B24:C24"/>
    <mergeCell ref="D24:I24"/>
    <mergeCell ref="B25:C25"/>
    <mergeCell ref="D25:I25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9:C9"/>
    <mergeCell ref="D9:I9"/>
    <mergeCell ref="B10:C10"/>
    <mergeCell ref="D10:I10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2021-04-12T14:52:46Z</dcterms:created>
  <dcterms:modified xsi:type="dcterms:W3CDTF">2022-01-12T09:26:43Z</dcterms:modified>
</cp:coreProperties>
</file>